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<sst xmlns="http://schemas.openxmlformats.org/spreadsheetml/2006/main" count="88" uniqueCount="65">
  <si>
    <t>LP.</t>
  </si>
  <si>
    <t>NAZWA TOWARU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</si>
  <si>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</si>
  <si>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</si>
  <si>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</si>
  <si>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</si>
  <si>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</si>
  <si>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</si>
  <si>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t>kg</t>
  </si>
  <si>
    <t>(mięso i wędliny)</t>
  </si>
  <si>
    <t>CPV - 15100000-9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</si>
  <si>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</si>
  <si>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</si>
  <si>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</si>
  <si>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</si>
  <si>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</si>
  <si>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</si>
  <si>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</si>
  <si>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</si>
  <si>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</si>
  <si>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</si>
  <si>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</si>
  <si>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</si>
  <si>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</si>
  <si>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</si>
  <si>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</si>
  <si>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</si>
  <si>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</si>
  <si>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</si>
  <si>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</si>
  <si>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</si>
  <si>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</si>
  <si>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</si>
  <si>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</si>
  <si>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</si>
  <si>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NETTO</t>
  </si>
  <si>
    <t>WARTOŚĆ BRUTTO</t>
  </si>
  <si>
    <t>Oferowane produkty powinny być I gatunku, swieże, powinny mieć zapewnioną identyfikację tj. nazwa, wykaz i ilość składników , data przydatności do spożycia, nazwa firmy i adres producenta.Wędliny i mięso muszą być dostarczone w wadze netto , w luzie tzn. pojemnik wyłożony folią dopuszczoną do kontaktu z żywnością , bez opakowań jednostkowych . Wyroby wędliniarskie nie powinny się kruszyć przy krojeniu. Wędliny powinny spełniać zapisy normy PN-A-82007:1996 w zakresie soli (3% m/m)</t>
  </si>
  <si>
    <t xml:space="preserve">FORMULARZ CENOWY (Pakiet nr 3 ) </t>
  </si>
  <si>
    <r>
      <rPr>
        <b/>
        <sz val="9"/>
        <rFont val="Arial"/>
        <family val="2"/>
      </rPr>
      <t>Karczek b/k</t>
    </r>
    <r>
      <rPr>
        <sz val="9"/>
        <rFont val="Arial"/>
        <family val="2"/>
      </rPr>
      <t>- mięso wieprzowe bez kości, świeże, karczki całe z prawidłowego rozbioru, mięso nieporozrywane, tkanka mięśniowa lekko przerośnięta łuszczem, konsystencja jędrna , spręzysta, zapach charaktersystyczny dla mięsa świeżego, wieprzowego, musi zawierać informację o terminie przydatności do spożycia,</t>
    </r>
  </si>
  <si>
    <r>
      <rPr>
        <b/>
        <sz val="9"/>
        <rFont val="Arial"/>
        <family val="2"/>
      </rPr>
      <t>Łopatka b/k</t>
    </r>
    <r>
      <rPr>
        <sz val="9"/>
        <rFont val="Arial"/>
        <family val="2"/>
      </rPr>
      <t>- mięso z tuszy wieprzowej, bez kości, bez tłuszczu, bez skóry, bez opiłków kości, bez przekrwień, . Barwa mięsa jasnorówżowa, zapach świeży, charakterystyczny dla mięsa wieprzowego, musi zawierać date przydatności do spozycia, nazwę producenta.</t>
    </r>
  </si>
  <si>
    <r>
      <rPr>
        <b/>
        <sz val="9"/>
        <rFont val="Arial"/>
        <family val="2"/>
      </rPr>
      <t>Schab b/k</t>
    </r>
    <r>
      <rPr>
        <sz val="9"/>
        <rFont val="Arial"/>
        <family val="2"/>
      </rPr>
      <t>- mięso wieprzowe bez kości, odtłuszczone, świeże, prawidłowo rozebrane z półtuszy, bez opiłków kości, o barwie mięsna jasnoczerwonej., zapach świeży, konsystencja jedrna , ścisła, musi zawierac datę przydatności do spożyca oraz adres producenta</t>
    </r>
  </si>
  <si>
    <r>
      <rPr>
        <b/>
        <sz val="9"/>
        <rFont val="Arial"/>
        <family val="2"/>
      </rPr>
      <t>Boczek wędzony parzony</t>
    </r>
    <r>
      <rPr>
        <sz val="9"/>
        <rFont val="Arial"/>
        <family val="2"/>
      </rPr>
      <t xml:space="preserve">- płaty boczku wędzonego, parzonego, z łaty wieprzowej, bez żeberek i skóry, barwa złocistobrązowa, mięso powinno zawierać przynajmniej 40% powierzchni boczku,.niedopuszczalny wyciek soku po przekrojeniu, musi zawierać dane dotyczące daty przydatności do spożycia, nazwę producenta </t>
    </r>
  </si>
  <si>
    <r>
      <rPr>
        <b/>
        <sz val="9"/>
        <rFont val="Arial"/>
        <family val="2"/>
      </rPr>
      <t>Nogi wieprzowe</t>
    </r>
    <r>
      <rPr>
        <sz val="9"/>
        <rFont val="Arial"/>
        <family val="2"/>
      </rPr>
      <t>- świeże, oczyszczone z racic i włosia, musza zawierac etykietę z dzta przydatności do spożycia orza adres producenta</t>
    </r>
  </si>
  <si>
    <r>
      <t>UWAGA:</t>
    </r>
    <r>
      <rPr>
        <sz val="9"/>
        <rFont val="Arial"/>
        <family val="2"/>
      </rPr>
      <t xml:space="preserve"> Podana ilość jest ilością maksymalną.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w poszczególnych pozycjach zamówienia</t>
    </r>
  </si>
  <si>
    <t>ednostka  miary</t>
  </si>
  <si>
    <r>
      <rPr>
        <b/>
        <sz val="9"/>
        <rFont val="Arial"/>
        <family val="2"/>
      </rPr>
      <t>Boczek surowy</t>
    </r>
    <r>
      <rPr>
        <sz val="9"/>
        <rFont val="Arial"/>
        <family val="2"/>
      </rPr>
      <t xml:space="preserve">- płaty boczku świeżego z łaty wieprzowej, bez żeberek i skóry. Barwa jasnoróżowa, tkanka mięśniowa lekko przerośnięta tłuszczem.zapach charakterystyczny dla miesa świeżego, wieprzowego,musi zawierac informacje o dacie przydatności do spożycia oraz adres producenta </t>
    </r>
  </si>
  <si>
    <r>
      <rPr>
        <b/>
        <sz val="9"/>
        <rFont val="Arial"/>
        <family val="2"/>
      </rPr>
      <t>Kaszanka</t>
    </r>
    <r>
      <rPr>
        <sz val="9"/>
        <rFont val="Arial"/>
        <family val="2"/>
      </rPr>
      <t xml:space="preserve">- wyrób z grupy wędlin podrobowych, w osłonce naturalnej, z dodatkiem kaszy jęczmiennej . podrobów i przypraw. Zawartość tłuszczu do 40%.Wyrób parzony., smak i zapach charakterystyczny dla tego typu wyrobów,musi zawierać informację o dacie przydatności do spożycia, skład oraz adres producenta </t>
    </r>
  </si>
  <si>
    <r>
      <rPr>
        <b/>
        <sz val="9"/>
        <rFont val="Arial"/>
        <family val="2"/>
      </rPr>
      <t>Słonina</t>
    </r>
    <r>
      <rPr>
        <sz val="9"/>
        <rFont val="Arial"/>
        <family val="2"/>
      </rPr>
      <t>- słonina z tuszy wieprzowej w płatach, biała o świeżym zapachu, musi zawierac datę przydartności do spożycia, dane producenta</t>
    </r>
  </si>
  <si>
    <r>
      <rPr>
        <b/>
        <sz val="9"/>
        <rFont val="Arial"/>
        <family val="2"/>
      </rPr>
      <t>Kiełbasa biała surowa</t>
    </r>
    <r>
      <rPr>
        <sz val="9"/>
        <rFont val="Arial"/>
        <family val="2"/>
      </rPr>
      <t xml:space="preserve"> 1szt. od 90 do 100g- kiełbasa z mięsa wieprzowego , minimalna zawartość mięsa 90% , nie wędzona, wyprodukowana z peklowanego, średniorozdrobnianego mięsa z dodatkiem widocznych pod osłoną przypraw i ziół, powinna zawierać nieliczne kawałki tłuszczu,osłonka naturalna., musi zawierac informację o dacie przydatności do spożycia, skład oraz adres producenta</t>
    </r>
  </si>
  <si>
    <r>
      <rPr>
        <b/>
        <sz val="9"/>
        <rFont val="Arial"/>
        <family val="2"/>
      </rPr>
      <t>Kiełbasa podwawelska</t>
    </r>
    <r>
      <rPr>
        <sz val="9"/>
        <rFont val="Arial"/>
        <family val="2"/>
      </rPr>
      <t>- kiełbasa z mięsa  wieprzowego, minimalna zawartośc mięsa 78%,średniorozdrabniana, w naturalnej osłonce, podwędzana, w laskach, nie może się rozpadać , smak i zapach charakterystyczny dla wędlin wędzonych, musi zawierać informację o składzei, dacie przydatności do spożycia oraz dane producenta</t>
    </r>
  </si>
  <si>
    <r>
      <rPr>
        <b/>
        <sz val="9"/>
        <rFont val="Arial"/>
        <family val="2"/>
      </rPr>
      <t>Kiełbasa szynkowa</t>
    </r>
    <r>
      <rPr>
        <sz val="9"/>
        <rFont val="Arial"/>
        <family val="2"/>
      </rPr>
      <t>- produkt o wysokiej jakości z mięsa wieprzowego, minimalna zawartość mięsa  80% , kiełbasa gruborozdrabniana, parzona w osłonce termokurczliwej. Konsystencja ścisła nie może rozpadać się przy krojeniu, musi zawierać etykietę z datą przydatności do spożycia, skład oraz nazwę producenta</t>
    </r>
  </si>
  <si>
    <r>
      <rPr>
        <b/>
        <sz val="9"/>
        <rFont val="Arial"/>
        <family val="2"/>
      </rPr>
      <t>Kiełbasa śląska 1szt. od 90g -do 100g</t>
    </r>
    <r>
      <rPr>
        <sz val="9"/>
        <rFont val="Arial"/>
        <family val="2"/>
      </rPr>
      <t>- kiełbasa z mięsa wieprzowego, minimalna zawartość miesa wieprzowego 79%, średniorozdrabniana, w naturalnej osłonce, porcjowana w kawałki, struktura ścisła, barwa od jasnobrązowej do ciemnobrązowej, musi zawierać metykietę o skladzie, terminie przydatności do spożycia oraz adres producenta</t>
    </r>
  </si>
  <si>
    <r>
      <rPr>
        <b/>
        <sz val="9"/>
        <rFont val="Arial"/>
        <family val="2"/>
      </rPr>
      <t>Kiełbasa zwyczajna</t>
    </r>
    <r>
      <rPr>
        <sz val="9"/>
        <rFont val="Arial"/>
        <family val="2"/>
      </rPr>
      <t>- kiełbasa z mięsa wieprzowego, minimalna zawartośc miesa  60%,średniorozdrabniana, wyprodukowana z mięsa i tłuszczu rozdrobnionych na cząstki, z dodatkiem przypraw, w osłonce naturalnej, poddana suszeniu, wędzeniu i parzeniu. Smak i zapach charakterystyczny dla kiełbasy wędzonej, musi zawierać informację o dacie przydatności do spożycia, skla oraz dane producenta</t>
    </r>
  </si>
  <si>
    <r>
      <rPr>
        <b/>
        <sz val="9"/>
        <rFont val="Arial"/>
        <family val="2"/>
      </rPr>
      <t>Kiełbasa żywiecka</t>
    </r>
    <r>
      <rPr>
        <sz val="9"/>
        <rFont val="Arial"/>
        <family val="2"/>
      </rPr>
      <t>- kiełbasa z mięsa wieprzowego, minimalan zawartośc mięsa 113%,grubo rozdrabniana, podsuszana. Wyprodukowana z mięsa peklowanego, z dodatkiem naturalnych przypraw. W osłonce białkowej, która powinna łatwo odchodzić od kiełbasy, musi zawierąć informacje o dacie przydatności do spożycia, skła oraz adres producenta</t>
    </r>
  </si>
  <si>
    <r>
      <rPr>
        <b/>
        <sz val="9"/>
        <rFont val="Arial"/>
        <family val="2"/>
      </rPr>
      <t>Ogonówka -</t>
    </r>
    <r>
      <rPr>
        <sz val="9"/>
        <rFont val="Arial"/>
        <family val="2"/>
      </rPr>
      <t xml:space="preserve"> wędzonka wieprzowa,minimalna  zawartośc mięsa 100% wyrób parzony, struktura  ścisła, dobrze przylegająca, nie może kruszyć się podczas krojonia, musi posiadać informację o dacie przydatności do spozycia, adres producenta oraz skład</t>
    </r>
  </si>
  <si>
    <r>
      <rPr>
        <b/>
        <sz val="9"/>
        <rFont val="Arial"/>
        <family val="2"/>
      </rPr>
      <t>Parówka 1 szt. od 90g do 100g</t>
    </r>
    <r>
      <rPr>
        <sz val="9"/>
        <rFont val="Arial"/>
        <family val="2"/>
      </rPr>
      <t>- wyrób w osłonce naturalnej, wyprodukowany z mięsa wieprzowego i tłuszczu z dodatkiem przypraw. minimalna zawartośc mięsa  70%,zawartość tluszczu do 25%Walcowaty kształt batonu, osłonka ściśle przylegająca do farszu. Konsystencja jędrna, w smaku wyczuwalne przyprawy, musi zawierać informację o dacie przydatności do spożycia, skład oraz nazwę producenta</t>
    </r>
  </si>
  <si>
    <r>
      <rPr>
        <b/>
        <sz val="9"/>
        <rFont val="Arial"/>
        <family val="2"/>
      </rPr>
      <t>Łopatka pieczona</t>
    </r>
    <r>
      <rPr>
        <sz val="9"/>
        <rFont val="Arial"/>
        <family val="2"/>
      </rPr>
      <t>- produkt z mięsa wieprzowego,wyprodukowany ze 115g łopatki wieprzowej ,pieczony, w smaku wyczuwalne przyprawy, nie może kruszyć się podczas krojenia, nie może wyciekać sok lub galaretka, musi zawierać datę przydatnoiści do spożycia, dane producenta</t>
    </r>
  </si>
  <si>
    <r>
      <rPr>
        <b/>
        <sz val="9"/>
        <rFont val="Arial"/>
        <family val="2"/>
      </rPr>
      <t>Pasztet zapiekany</t>
    </r>
    <r>
      <rPr>
        <sz val="9"/>
        <rFont val="Arial"/>
        <family val="2"/>
      </rPr>
      <t>- wyprodukowany z mięsą wieprzowe 49%, podgardle 49% oraz wątróbka 2%  z naturalnymi przyprawami, bez dodatków warzywnych, zapiekany, w foremce lub folii, musi zawierać sklad, datę przydatności do spożycia oraz adres producenta</t>
    </r>
  </si>
  <si>
    <r>
      <rPr>
        <b/>
        <sz val="9"/>
        <rFont val="Arial"/>
        <family val="2"/>
      </rPr>
      <t>Wątrobiana</t>
    </r>
    <r>
      <rPr>
        <sz val="9"/>
        <rFont val="Arial"/>
        <family val="2"/>
      </rPr>
      <t>- wyrób garmażeryjny, wędzony, wyprodukowana z mięsa wieprzowego 49%, wątróbka 2% oraz podgardle 49%,w osłonce naturalnej, zapach i smak nie mogą budzić wątpliwości co do świeżości produktu, musi zawierąc datę przydatności do spożycia, skład, oraz dane  producenta</t>
    </r>
  </si>
  <si>
    <r>
      <rPr>
        <b/>
        <sz val="9"/>
        <rFont val="Arial"/>
        <family val="2"/>
      </rPr>
      <t xml:space="preserve">Szynka wieprzowa </t>
    </r>
    <r>
      <rPr>
        <sz val="9"/>
        <rFont val="Arial"/>
        <family val="2"/>
      </rPr>
      <t>- szynka z wysokiej jakości mięsa wieprzowego, minimalna zawartosć szynki 84% bez dodatku MOMU, wędzona,parzona, struktura wyrobu dość ścisła, powierzchnia przekroju lekko wilgotna, bez osłonki w oplocie sznurkowym, nie może kruszyć sie podczas porcjowania, musi zawierać informację o dacie przydatnosci do spożycia, sklad oraz nazwę producenta</t>
    </r>
  </si>
  <si>
    <r>
      <rPr>
        <b/>
        <sz val="9"/>
        <rFont val="Arial"/>
        <family val="2"/>
      </rPr>
      <t>Schab pieczony</t>
    </r>
    <r>
      <rPr>
        <sz val="9"/>
        <rFont val="Arial"/>
        <family val="2"/>
      </rPr>
      <t>- produkt z mięsa wieprzowego,wyprodukowany ze 115g schabu wieprzowego pieczony, w smaku wyczuwalne przyprawy, nie może kruszyć się podczas p[orcjowania, musi zawierać etykietę z datą przydatności do spożycia, sklad, oraz adres producenta</t>
    </r>
  </si>
  <si>
    <r>
      <rPr>
        <b/>
        <sz val="9"/>
        <rFont val="Arial"/>
        <family val="2"/>
      </rPr>
      <t>Polędwica sopocka</t>
    </r>
    <r>
      <rPr>
        <sz val="9"/>
        <rFont val="Arial"/>
        <family val="2"/>
      </rPr>
      <t>- wytworzona ze schabu. minimum 90% miesa bez kości, parzona i wędzona na złoty kolor, nie może rozpadać się podczas krojenia, musi zawierac dzatę przydatności do spożycia , sklad oraz adres producenta</t>
    </r>
  </si>
  <si>
    <r>
      <rPr>
        <b/>
        <sz val="9"/>
        <rFont val="Arial"/>
        <family val="2"/>
      </rPr>
      <t>Salceson włoski</t>
    </r>
    <r>
      <rPr>
        <sz val="9"/>
        <rFont val="Arial"/>
        <family val="2"/>
      </rPr>
      <t>- wyrób z grupy wędlin podrobowych, średniorozdrabniany, wyprodukowany z podrobów minimum 18%, mięsa wieprzowego minimum 45% i skórek 12% z dodatkiem przypraw, w osłonce naturalnej, parzony. Walcowany kszstałt batonu, musi zawierać datę przydatnosci do spozycia, skład oraz adres producenta</t>
    </r>
  </si>
  <si>
    <r>
      <rPr>
        <b/>
        <sz val="9"/>
        <rFont val="Arial"/>
        <family val="2"/>
      </rPr>
      <t>Baleron wędzony gotowany</t>
    </r>
    <r>
      <rPr>
        <sz val="9"/>
        <rFont val="Arial"/>
        <family val="2"/>
      </rPr>
      <t>- produkt z karczku wieprzowego, minimum 84% karczku  , wędzony, gotowany. Wyrób produkowany z mięsa zawieszonego na sznurku, struktura ścisła, kosystencja soczysta, krucha, wyczuwalne przyprawy. Niedopuszczalne są skupiska galarety i wyciek soku, nie może kruszyć sie podczas porcjowanai, musi zawierac datę przydatności do spożycia oraz adres producenta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</si>
</sst>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NumberFormat="1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28">
      <selection activeCell="H12" sqref="H12"/>
    </sheetView>
  </sheetViews>
  <sheetFormatPr defaultColWidth="9.140625" defaultRowHeight="12.75"/>
  <cols>
    <col min="1" max="1" width="10.140625" style="0" customWidth="1"/>
    <col min="2" max="2" width="57.421875" style="4" customWidth="1"/>
    <col min="3" max="3" width="6.28125" style="0" customWidth="1"/>
    <col min="4" max="4" width="19.7109375" style="0" customWidth="1"/>
    <col min="5" max="5" width="4.7109375" style="0" hidden="1" customWidth="1"/>
    <col min="6" max="7" width="9.140625" style="0" hidden="1" customWidth="1"/>
    <col min="8" max="8" width="15.7109375" style="0" customWidth="1"/>
    <col min="9" max="11" width="9.140625" style="0" hidden="1" customWidth="1"/>
    <col min="12" max="12" width="8.28125" style="0" hidden="1" customWidth="1"/>
    <col min="13" max="13" width="14.7109375" style="0" customWidth="1"/>
    <col min="15" max="15" width="13.8515625" style="0" customWidth="1"/>
    <col min="16" max="16" width="14.8515625" style="0" customWidth="1"/>
    <col min="17" max="17" width="13.00390625" style="0" customWidth="1"/>
  </cols>
  <sheetData>
    <row r="1" spans="1:17" ht="12.75">
      <c r="A1" s="23" t="s">
        <v>38</v>
      </c>
      <c r="B1" s="24"/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3"/>
      <c r="B2" s="24"/>
      <c r="C2" s="24"/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5"/>
      <c r="Q2" s="26"/>
    </row>
    <row r="3" spans="1:17" ht="1.5" customHeight="1">
      <c r="A3" s="23"/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6"/>
    </row>
    <row r="4" spans="1:17" ht="12.75" customHeight="1">
      <c r="A4" s="27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5"/>
      <c r="N4" s="25"/>
      <c r="O4" s="25"/>
      <c r="P4" s="25"/>
      <c r="Q4" s="26"/>
    </row>
    <row r="5" spans="1:17" ht="7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5"/>
      <c r="N5" s="25"/>
      <c r="O5" s="25"/>
      <c r="P5" s="25"/>
      <c r="Q5" s="26"/>
    </row>
    <row r="6" spans="1:17" ht="12.75" customHeight="1" hidden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5"/>
      <c r="N6" s="25"/>
      <c r="O6" s="25"/>
      <c r="P6" s="25"/>
      <c r="Q6" s="26"/>
    </row>
    <row r="7" spans="1:17" ht="18">
      <c r="A7" s="29" t="s">
        <v>10</v>
      </c>
      <c r="B7" s="30"/>
      <c r="C7" s="30"/>
      <c r="D7" s="30"/>
      <c r="E7" s="30"/>
      <c r="F7" s="30"/>
      <c r="G7" s="30"/>
      <c r="H7" s="30"/>
      <c r="I7" s="31"/>
      <c r="J7" s="31"/>
      <c r="K7" s="31"/>
      <c r="L7" s="31"/>
      <c r="M7" s="31"/>
      <c r="N7" s="31"/>
      <c r="O7" s="31"/>
      <c r="P7" s="31"/>
      <c r="Q7" s="32"/>
    </row>
    <row r="8" spans="1:17" s="1" customFormat="1" ht="36">
      <c r="A8" s="8" t="s">
        <v>0</v>
      </c>
      <c r="B8" s="8" t="s">
        <v>1</v>
      </c>
      <c r="C8" s="8" t="s">
        <v>45</v>
      </c>
      <c r="D8" s="8" t="s">
        <v>2</v>
      </c>
      <c r="E8" s="8"/>
      <c r="F8" s="8"/>
      <c r="G8" s="8"/>
      <c r="H8" s="8" t="s">
        <v>3</v>
      </c>
      <c r="I8" s="8"/>
      <c r="J8" s="8"/>
      <c r="K8" s="8"/>
      <c r="L8" s="8"/>
      <c r="M8" s="8" t="s">
        <v>35</v>
      </c>
      <c r="N8" s="8" t="s">
        <v>4</v>
      </c>
      <c r="O8" s="8" t="s">
        <v>5</v>
      </c>
      <c r="P8" s="8" t="s">
        <v>36</v>
      </c>
      <c r="Q8" s="8" t="s">
        <v>6</v>
      </c>
    </row>
    <row r="9" spans="1:18" ht="84">
      <c r="A9" s="9" t="s">
        <v>12</v>
      </c>
      <c r="B9" s="2" t="s">
        <v>64</v>
      </c>
      <c r="C9" s="9" t="s">
        <v>8</v>
      </c>
      <c r="D9" s="9">
        <v>300</v>
      </c>
      <c r="E9" s="9"/>
      <c r="F9" s="9"/>
      <c r="G9" s="9"/>
      <c r="H9" s="10"/>
      <c r="I9" s="9"/>
      <c r="J9" s="9"/>
      <c r="K9" s="9"/>
      <c r="L9" s="9"/>
      <c r="M9" s="10">
        <f aca="true" t="shared" si="0" ref="M9:M32">D9*H9</f>
        <v>0</v>
      </c>
      <c r="N9" s="11"/>
      <c r="O9" s="12">
        <f aca="true" t="shared" si="1" ref="O9:O32">P9/D9</f>
        <v>0</v>
      </c>
      <c r="P9" s="13">
        <f aca="true" t="shared" si="2" ref="P9:P32">M9+Q9</f>
        <v>0</v>
      </c>
      <c r="Q9" s="10">
        <f aca="true" t="shared" si="3" ref="Q9:Q32">M9*N9</f>
        <v>0</v>
      </c>
      <c r="R9" s="7"/>
    </row>
    <row r="10" spans="1:17" ht="60">
      <c r="A10" s="9" t="s">
        <v>13</v>
      </c>
      <c r="B10" s="2" t="s">
        <v>46</v>
      </c>
      <c r="C10" s="9" t="s">
        <v>8</v>
      </c>
      <c r="D10" s="9">
        <v>80</v>
      </c>
      <c r="E10" s="9"/>
      <c r="F10" s="9"/>
      <c r="G10" s="9"/>
      <c r="H10" s="10"/>
      <c r="I10" s="9"/>
      <c r="J10" s="9"/>
      <c r="K10" s="9"/>
      <c r="L10" s="9"/>
      <c r="M10" s="10">
        <f t="shared" si="0"/>
        <v>0</v>
      </c>
      <c r="N10" s="11"/>
      <c r="O10" s="12">
        <f t="shared" si="1"/>
        <v>0</v>
      </c>
      <c r="P10" s="13">
        <f t="shared" si="2"/>
        <v>0</v>
      </c>
      <c r="Q10" s="10">
        <f t="shared" si="3"/>
        <v>0</v>
      </c>
    </row>
    <row r="11" spans="1:17" ht="60">
      <c r="A11" s="9" t="s">
        <v>14</v>
      </c>
      <c r="B11" s="3" t="s">
        <v>42</v>
      </c>
      <c r="C11" s="9" t="s">
        <v>8</v>
      </c>
      <c r="D11" s="9">
        <v>100</v>
      </c>
      <c r="E11" s="9"/>
      <c r="F11" s="9"/>
      <c r="G11" s="9"/>
      <c r="H11" s="10"/>
      <c r="I11" s="9"/>
      <c r="J11" s="9"/>
      <c r="K11" s="9"/>
      <c r="L11" s="9"/>
      <c r="M11" s="10">
        <f t="shared" si="0"/>
        <v>0</v>
      </c>
      <c r="N11" s="11"/>
      <c r="O11" s="12">
        <f t="shared" si="1"/>
        <v>0</v>
      </c>
      <c r="P11" s="13">
        <f t="shared" si="2"/>
        <v>0</v>
      </c>
      <c r="Q11" s="10">
        <f t="shared" si="3"/>
        <v>0</v>
      </c>
    </row>
    <row r="12" spans="1:17" ht="60">
      <c r="A12" s="9" t="s">
        <v>15</v>
      </c>
      <c r="B12" s="2" t="s">
        <v>39</v>
      </c>
      <c r="C12" s="9" t="s">
        <v>8</v>
      </c>
      <c r="D12" s="9">
        <v>1050</v>
      </c>
      <c r="E12" s="9"/>
      <c r="F12" s="9"/>
      <c r="G12" s="9"/>
      <c r="H12" s="10"/>
      <c r="I12" s="9"/>
      <c r="J12" s="9"/>
      <c r="K12" s="9"/>
      <c r="L12" s="9"/>
      <c r="M12" s="10">
        <f t="shared" si="0"/>
        <v>0</v>
      </c>
      <c r="N12" s="11"/>
      <c r="O12" s="12">
        <f t="shared" si="1"/>
        <v>0</v>
      </c>
      <c r="P12" s="13">
        <f t="shared" si="2"/>
        <v>0</v>
      </c>
      <c r="Q12" s="10">
        <f t="shared" si="3"/>
        <v>0</v>
      </c>
    </row>
    <row r="13" spans="1:17" ht="60">
      <c r="A13" s="9" t="s">
        <v>16</v>
      </c>
      <c r="B13" s="3" t="s">
        <v>47</v>
      </c>
      <c r="C13" s="14" t="s">
        <v>8</v>
      </c>
      <c r="D13" s="14">
        <v>250</v>
      </c>
      <c r="E13" s="9"/>
      <c r="F13" s="9"/>
      <c r="G13" s="9"/>
      <c r="H13" s="15"/>
      <c r="I13" s="9"/>
      <c r="J13" s="9"/>
      <c r="K13" s="9"/>
      <c r="L13" s="9"/>
      <c r="M13" s="10">
        <f t="shared" si="0"/>
        <v>0</v>
      </c>
      <c r="N13" s="16"/>
      <c r="O13" s="12">
        <f t="shared" si="1"/>
        <v>0</v>
      </c>
      <c r="P13" s="13">
        <f t="shared" si="2"/>
        <v>0</v>
      </c>
      <c r="Q13" s="10">
        <f t="shared" si="3"/>
        <v>0</v>
      </c>
    </row>
    <row r="14" spans="1:17" ht="84">
      <c r="A14" s="9" t="s">
        <v>17</v>
      </c>
      <c r="B14" s="3" t="s">
        <v>49</v>
      </c>
      <c r="C14" s="9" t="s">
        <v>8</v>
      </c>
      <c r="D14" s="9">
        <v>500</v>
      </c>
      <c r="E14" s="9"/>
      <c r="F14" s="9"/>
      <c r="G14" s="9"/>
      <c r="H14" s="10"/>
      <c r="I14" s="9"/>
      <c r="J14" s="9"/>
      <c r="K14" s="9"/>
      <c r="L14" s="9"/>
      <c r="M14" s="10">
        <f t="shared" si="0"/>
        <v>0</v>
      </c>
      <c r="N14" s="11"/>
      <c r="O14" s="12">
        <f t="shared" si="1"/>
        <v>0</v>
      </c>
      <c r="P14" s="13">
        <f t="shared" si="2"/>
        <v>0</v>
      </c>
      <c r="Q14" s="10">
        <f t="shared" si="3"/>
        <v>0</v>
      </c>
    </row>
    <row r="15" spans="1:17" ht="60">
      <c r="A15" s="9" t="s">
        <v>18</v>
      </c>
      <c r="B15" s="3" t="s">
        <v>50</v>
      </c>
      <c r="C15" s="14" t="s">
        <v>8</v>
      </c>
      <c r="D15" s="14">
        <v>380</v>
      </c>
      <c r="E15" s="9"/>
      <c r="F15" s="9"/>
      <c r="G15" s="9"/>
      <c r="H15" s="15"/>
      <c r="I15" s="9"/>
      <c r="J15" s="9"/>
      <c r="K15" s="9"/>
      <c r="L15" s="9"/>
      <c r="M15" s="10">
        <f t="shared" si="0"/>
        <v>0</v>
      </c>
      <c r="N15" s="16"/>
      <c r="O15" s="12">
        <f t="shared" si="1"/>
        <v>0</v>
      </c>
      <c r="P15" s="13">
        <f t="shared" si="2"/>
        <v>0</v>
      </c>
      <c r="Q15" s="10">
        <f t="shared" si="3"/>
        <v>0</v>
      </c>
    </row>
    <row r="16" spans="1:17" ht="60">
      <c r="A16" s="9" t="s">
        <v>19</v>
      </c>
      <c r="B16" s="3" t="s">
        <v>51</v>
      </c>
      <c r="C16" s="9" t="s">
        <v>8</v>
      </c>
      <c r="D16" s="9">
        <v>1200</v>
      </c>
      <c r="E16" s="9"/>
      <c r="F16" s="9"/>
      <c r="G16" s="9"/>
      <c r="H16" s="10"/>
      <c r="I16" s="9"/>
      <c r="J16" s="9"/>
      <c r="K16" s="9"/>
      <c r="L16" s="9"/>
      <c r="M16" s="10">
        <f t="shared" si="0"/>
        <v>0</v>
      </c>
      <c r="N16" s="11"/>
      <c r="O16" s="12">
        <f t="shared" si="1"/>
        <v>0</v>
      </c>
      <c r="P16" s="13">
        <f t="shared" si="2"/>
        <v>0</v>
      </c>
      <c r="Q16" s="10">
        <f t="shared" si="3"/>
        <v>0</v>
      </c>
    </row>
    <row r="17" spans="1:17" ht="72">
      <c r="A17" s="9" t="s">
        <v>20</v>
      </c>
      <c r="B17" s="2" t="s">
        <v>52</v>
      </c>
      <c r="C17" s="9" t="s">
        <v>8</v>
      </c>
      <c r="D17" s="9">
        <v>700</v>
      </c>
      <c r="E17" s="9"/>
      <c r="F17" s="9"/>
      <c r="G17" s="9"/>
      <c r="H17" s="10"/>
      <c r="I17" s="9"/>
      <c r="J17" s="9"/>
      <c r="K17" s="9"/>
      <c r="L17" s="9"/>
      <c r="M17" s="10">
        <f t="shared" si="0"/>
        <v>0</v>
      </c>
      <c r="N17" s="11"/>
      <c r="O17" s="12">
        <f t="shared" si="1"/>
        <v>0</v>
      </c>
      <c r="P17" s="13">
        <f t="shared" si="2"/>
        <v>0</v>
      </c>
      <c r="Q17" s="10">
        <f t="shared" si="3"/>
        <v>0</v>
      </c>
    </row>
    <row r="18" spans="1:17" ht="78" customHeight="1">
      <c r="A18" s="9" t="s">
        <v>21</v>
      </c>
      <c r="B18" s="3" t="s">
        <v>53</v>
      </c>
      <c r="C18" s="14" t="s">
        <v>8</v>
      </c>
      <c r="D18" s="14">
        <v>220</v>
      </c>
      <c r="E18" s="9"/>
      <c r="F18" s="9"/>
      <c r="G18" s="9"/>
      <c r="H18" s="15"/>
      <c r="I18" s="9"/>
      <c r="J18" s="9"/>
      <c r="K18" s="9"/>
      <c r="L18" s="9"/>
      <c r="M18" s="10">
        <f t="shared" si="0"/>
        <v>0</v>
      </c>
      <c r="N18" s="16"/>
      <c r="O18" s="12">
        <f t="shared" si="1"/>
        <v>0</v>
      </c>
      <c r="P18" s="13">
        <f t="shared" si="2"/>
        <v>0</v>
      </c>
      <c r="Q18" s="10">
        <f t="shared" si="3"/>
        <v>0</v>
      </c>
    </row>
    <row r="19" spans="1:17" ht="72">
      <c r="A19" s="9">
        <v>11</v>
      </c>
      <c r="B19" s="3" t="s">
        <v>54</v>
      </c>
      <c r="C19" s="14" t="s">
        <v>8</v>
      </c>
      <c r="D19" s="14">
        <v>120</v>
      </c>
      <c r="E19" s="9"/>
      <c r="F19" s="9"/>
      <c r="G19" s="9"/>
      <c r="H19" s="15"/>
      <c r="I19" s="9"/>
      <c r="J19" s="9"/>
      <c r="K19" s="9"/>
      <c r="L19" s="9"/>
      <c r="M19" s="10">
        <f t="shared" si="0"/>
        <v>0</v>
      </c>
      <c r="N19" s="16"/>
      <c r="O19" s="12">
        <f t="shared" si="1"/>
        <v>0</v>
      </c>
      <c r="P19" s="13">
        <f t="shared" si="2"/>
        <v>0</v>
      </c>
      <c r="Q19" s="10">
        <f t="shared" si="3"/>
        <v>0</v>
      </c>
    </row>
    <row r="20" spans="1:17" ht="60">
      <c r="A20" s="9" t="s">
        <v>22</v>
      </c>
      <c r="B20" s="2" t="s">
        <v>40</v>
      </c>
      <c r="C20" s="9" t="s">
        <v>8</v>
      </c>
      <c r="D20" s="9">
        <v>2000</v>
      </c>
      <c r="E20" s="9"/>
      <c r="F20" s="9"/>
      <c r="G20" s="9"/>
      <c r="H20" s="10"/>
      <c r="I20" s="9"/>
      <c r="J20" s="9"/>
      <c r="K20" s="9"/>
      <c r="L20" s="9"/>
      <c r="M20" s="10">
        <f t="shared" si="0"/>
        <v>0</v>
      </c>
      <c r="N20" s="11"/>
      <c r="O20" s="12">
        <f t="shared" si="1"/>
        <v>0</v>
      </c>
      <c r="P20" s="13">
        <f t="shared" si="2"/>
        <v>0</v>
      </c>
      <c r="Q20" s="10">
        <f t="shared" si="3"/>
        <v>0</v>
      </c>
    </row>
    <row r="21" spans="1:17" ht="60">
      <c r="A21" s="9" t="s">
        <v>23</v>
      </c>
      <c r="B21" s="3" t="s">
        <v>57</v>
      </c>
      <c r="C21" s="14" t="s">
        <v>8</v>
      </c>
      <c r="D21" s="14">
        <v>380</v>
      </c>
      <c r="E21" s="9"/>
      <c r="F21" s="9"/>
      <c r="G21" s="9"/>
      <c r="H21" s="15"/>
      <c r="I21" s="9"/>
      <c r="J21" s="9"/>
      <c r="K21" s="9"/>
      <c r="L21" s="9"/>
      <c r="M21" s="10">
        <f t="shared" si="0"/>
        <v>0</v>
      </c>
      <c r="N21" s="16"/>
      <c r="O21" s="12">
        <f t="shared" si="1"/>
        <v>0</v>
      </c>
      <c r="P21" s="13">
        <f t="shared" si="2"/>
        <v>0</v>
      </c>
      <c r="Q21" s="10">
        <f t="shared" si="3"/>
        <v>0</v>
      </c>
    </row>
    <row r="22" spans="1:17" ht="24">
      <c r="A22" s="9" t="s">
        <v>24</v>
      </c>
      <c r="B22" s="3" t="s">
        <v>43</v>
      </c>
      <c r="C22" s="9" t="s">
        <v>8</v>
      </c>
      <c r="D22" s="9">
        <v>40</v>
      </c>
      <c r="E22" s="9"/>
      <c r="F22" s="9"/>
      <c r="G22" s="9"/>
      <c r="H22" s="10"/>
      <c r="I22" s="9"/>
      <c r="J22" s="9"/>
      <c r="K22" s="9"/>
      <c r="L22" s="9"/>
      <c r="M22" s="10">
        <f t="shared" si="0"/>
        <v>0</v>
      </c>
      <c r="N22" s="11"/>
      <c r="O22" s="12">
        <f t="shared" si="1"/>
        <v>0</v>
      </c>
      <c r="P22" s="13">
        <f t="shared" si="2"/>
        <v>0</v>
      </c>
      <c r="Q22" s="10">
        <f t="shared" si="3"/>
        <v>0</v>
      </c>
    </row>
    <row r="23" spans="1:17" ht="48">
      <c r="A23" s="9" t="s">
        <v>25</v>
      </c>
      <c r="B23" s="2" t="s">
        <v>55</v>
      </c>
      <c r="C23" s="9" t="s">
        <v>8</v>
      </c>
      <c r="D23" s="9">
        <v>230</v>
      </c>
      <c r="E23" s="9"/>
      <c r="F23" s="9"/>
      <c r="G23" s="9"/>
      <c r="H23" s="10"/>
      <c r="I23" s="9"/>
      <c r="J23" s="9"/>
      <c r="K23" s="9"/>
      <c r="L23" s="9"/>
      <c r="M23" s="10">
        <f t="shared" si="0"/>
        <v>0</v>
      </c>
      <c r="N23" s="11"/>
      <c r="O23" s="12">
        <f t="shared" si="1"/>
        <v>0</v>
      </c>
      <c r="P23" s="13">
        <f t="shared" si="2"/>
        <v>0</v>
      </c>
      <c r="Q23" s="10">
        <f t="shared" si="3"/>
        <v>0</v>
      </c>
    </row>
    <row r="24" spans="1:17" ht="84">
      <c r="A24" s="9" t="s">
        <v>26</v>
      </c>
      <c r="B24" s="2" t="s">
        <v>56</v>
      </c>
      <c r="C24" s="9" t="s">
        <v>8</v>
      </c>
      <c r="D24" s="9">
        <v>450</v>
      </c>
      <c r="E24" s="9"/>
      <c r="F24" s="9"/>
      <c r="G24" s="9"/>
      <c r="H24" s="10"/>
      <c r="I24" s="9"/>
      <c r="J24" s="9"/>
      <c r="K24" s="9"/>
      <c r="L24" s="9"/>
      <c r="M24" s="10">
        <f t="shared" si="0"/>
        <v>0</v>
      </c>
      <c r="N24" s="11"/>
      <c r="O24" s="12">
        <f t="shared" si="1"/>
        <v>0</v>
      </c>
      <c r="P24" s="13">
        <f t="shared" si="2"/>
        <v>0</v>
      </c>
      <c r="Q24" s="10">
        <f t="shared" si="3"/>
        <v>0</v>
      </c>
    </row>
    <row r="25" spans="1:17" ht="42.75" customHeight="1">
      <c r="A25" s="9" t="s">
        <v>27</v>
      </c>
      <c r="B25" s="2" t="s">
        <v>58</v>
      </c>
      <c r="C25" s="9" t="s">
        <v>8</v>
      </c>
      <c r="D25" s="9">
        <v>380</v>
      </c>
      <c r="E25" s="9"/>
      <c r="F25" s="9"/>
      <c r="G25" s="9"/>
      <c r="H25" s="10"/>
      <c r="I25" s="9"/>
      <c r="J25" s="9"/>
      <c r="K25" s="9"/>
      <c r="L25" s="9"/>
      <c r="M25" s="10">
        <f t="shared" si="0"/>
        <v>0</v>
      </c>
      <c r="N25" s="11"/>
      <c r="O25" s="12">
        <f t="shared" si="1"/>
        <v>0</v>
      </c>
      <c r="P25" s="13">
        <f t="shared" si="2"/>
        <v>0</v>
      </c>
      <c r="Q25" s="10">
        <f t="shared" si="3"/>
        <v>0</v>
      </c>
    </row>
    <row r="26" spans="1:17" ht="48">
      <c r="A26" s="9" t="s">
        <v>28</v>
      </c>
      <c r="B26" s="2" t="s">
        <v>62</v>
      </c>
      <c r="C26" s="9" t="s">
        <v>8</v>
      </c>
      <c r="D26" s="9">
        <v>40</v>
      </c>
      <c r="E26" s="9"/>
      <c r="F26" s="9"/>
      <c r="G26" s="9"/>
      <c r="H26" s="10"/>
      <c r="I26" s="9"/>
      <c r="J26" s="9"/>
      <c r="K26" s="9"/>
      <c r="L26" s="9"/>
      <c r="M26" s="10">
        <f t="shared" si="0"/>
        <v>0</v>
      </c>
      <c r="N26" s="11"/>
      <c r="O26" s="12">
        <f t="shared" si="1"/>
        <v>0</v>
      </c>
      <c r="P26" s="13">
        <f t="shared" si="2"/>
        <v>0</v>
      </c>
      <c r="Q26" s="10">
        <f t="shared" si="3"/>
        <v>0</v>
      </c>
    </row>
    <row r="27" spans="1:17" ht="72">
      <c r="A27" s="9" t="s">
        <v>29</v>
      </c>
      <c r="B27" s="2" t="s">
        <v>63</v>
      </c>
      <c r="C27" s="9" t="s">
        <v>8</v>
      </c>
      <c r="D27" s="9">
        <v>170</v>
      </c>
      <c r="E27" s="9"/>
      <c r="F27" s="9"/>
      <c r="G27" s="9"/>
      <c r="H27" s="10"/>
      <c r="I27" s="9"/>
      <c r="J27" s="9"/>
      <c r="K27" s="9"/>
      <c r="L27" s="9"/>
      <c r="M27" s="10">
        <f t="shared" si="0"/>
        <v>0</v>
      </c>
      <c r="N27" s="11"/>
      <c r="O27" s="12">
        <f t="shared" si="1"/>
        <v>0</v>
      </c>
      <c r="P27" s="13">
        <f t="shared" si="2"/>
        <v>0</v>
      </c>
      <c r="Q27" s="10">
        <f t="shared" si="3"/>
        <v>0</v>
      </c>
    </row>
    <row r="28" spans="1:17" ht="48">
      <c r="A28" s="9" t="s">
        <v>30</v>
      </c>
      <c r="B28" s="2" t="s">
        <v>41</v>
      </c>
      <c r="C28" s="9" t="s">
        <v>8</v>
      </c>
      <c r="D28" s="9">
        <v>900</v>
      </c>
      <c r="E28" s="9"/>
      <c r="F28" s="9"/>
      <c r="G28" s="9"/>
      <c r="H28" s="10"/>
      <c r="I28" s="9"/>
      <c r="J28" s="9"/>
      <c r="K28" s="9"/>
      <c r="L28" s="9"/>
      <c r="M28" s="10">
        <f t="shared" si="0"/>
        <v>0</v>
      </c>
      <c r="N28" s="11"/>
      <c r="O28" s="12">
        <f t="shared" si="1"/>
        <v>0</v>
      </c>
      <c r="P28" s="13">
        <f t="shared" si="2"/>
        <v>0</v>
      </c>
      <c r="Q28" s="10">
        <f t="shared" si="3"/>
        <v>0</v>
      </c>
    </row>
    <row r="29" spans="1:17" ht="48">
      <c r="A29" s="9" t="s">
        <v>31</v>
      </c>
      <c r="B29" s="3" t="s">
        <v>61</v>
      </c>
      <c r="C29" s="9" t="s">
        <v>8</v>
      </c>
      <c r="D29" s="9">
        <v>15</v>
      </c>
      <c r="E29" s="9"/>
      <c r="F29" s="9"/>
      <c r="G29" s="9"/>
      <c r="H29" s="10"/>
      <c r="I29" s="9"/>
      <c r="J29" s="9"/>
      <c r="K29" s="9"/>
      <c r="L29" s="9"/>
      <c r="M29" s="10">
        <f t="shared" si="0"/>
        <v>0</v>
      </c>
      <c r="N29" s="11"/>
      <c r="O29" s="12">
        <f t="shared" si="1"/>
        <v>0</v>
      </c>
      <c r="P29" s="13">
        <f t="shared" si="2"/>
        <v>0</v>
      </c>
      <c r="Q29" s="10">
        <f t="shared" si="3"/>
        <v>0</v>
      </c>
    </row>
    <row r="30" spans="1:17" ht="36">
      <c r="A30" s="9" t="s">
        <v>32</v>
      </c>
      <c r="B30" s="3" t="s">
        <v>48</v>
      </c>
      <c r="C30" s="14" t="s">
        <v>8</v>
      </c>
      <c r="D30" s="14">
        <v>60</v>
      </c>
      <c r="E30" s="9"/>
      <c r="F30" s="9"/>
      <c r="G30" s="9"/>
      <c r="H30" s="15"/>
      <c r="I30" s="9"/>
      <c r="J30" s="9"/>
      <c r="K30" s="9"/>
      <c r="L30" s="9"/>
      <c r="M30" s="10">
        <f t="shared" si="0"/>
        <v>0</v>
      </c>
      <c r="N30" s="16"/>
      <c r="O30" s="12">
        <f t="shared" si="1"/>
        <v>0</v>
      </c>
      <c r="P30" s="13">
        <f t="shared" si="2"/>
        <v>0</v>
      </c>
      <c r="Q30" s="10">
        <f t="shared" si="3"/>
        <v>0</v>
      </c>
    </row>
    <row r="31" spans="1:17" ht="72">
      <c r="A31" s="9" t="s">
        <v>33</v>
      </c>
      <c r="B31" s="2" t="s">
        <v>60</v>
      </c>
      <c r="C31" s="9" t="s">
        <v>8</v>
      </c>
      <c r="D31" s="9">
        <v>420</v>
      </c>
      <c r="E31" s="9"/>
      <c r="F31" s="9"/>
      <c r="G31" s="9"/>
      <c r="H31" s="10"/>
      <c r="I31" s="9"/>
      <c r="J31" s="9"/>
      <c r="K31" s="9"/>
      <c r="L31" s="9"/>
      <c r="M31" s="10">
        <f t="shared" si="0"/>
        <v>0</v>
      </c>
      <c r="N31" s="11"/>
      <c r="O31" s="12">
        <f t="shared" si="1"/>
        <v>0</v>
      </c>
      <c r="P31" s="13">
        <f t="shared" si="2"/>
        <v>0</v>
      </c>
      <c r="Q31" s="10">
        <f t="shared" si="3"/>
        <v>0</v>
      </c>
    </row>
    <row r="32" spans="1:17" ht="60">
      <c r="A32" s="9" t="s">
        <v>34</v>
      </c>
      <c r="B32" s="2" t="s">
        <v>59</v>
      </c>
      <c r="C32" s="9" t="s">
        <v>8</v>
      </c>
      <c r="D32" s="9">
        <v>140</v>
      </c>
      <c r="E32" s="9"/>
      <c r="F32" s="9"/>
      <c r="G32" s="9"/>
      <c r="H32" s="10"/>
      <c r="I32" s="9"/>
      <c r="J32" s="9"/>
      <c r="K32" s="9"/>
      <c r="L32" s="9"/>
      <c r="M32" s="10">
        <f t="shared" si="0"/>
        <v>0</v>
      </c>
      <c r="N32" s="11"/>
      <c r="O32" s="12">
        <f t="shared" si="1"/>
        <v>0</v>
      </c>
      <c r="P32" s="13">
        <f t="shared" si="2"/>
        <v>0</v>
      </c>
      <c r="Q32" s="10">
        <f t="shared" si="3"/>
        <v>0</v>
      </c>
    </row>
    <row r="33" spans="1:17" ht="12.75">
      <c r="A33" s="17" t="s">
        <v>11</v>
      </c>
      <c r="B33" s="5"/>
      <c r="C33" s="18"/>
      <c r="D33" s="17"/>
      <c r="E33" s="17"/>
      <c r="F33" s="17"/>
      <c r="G33" s="17"/>
      <c r="H33" s="9"/>
      <c r="I33" s="9"/>
      <c r="J33" s="9"/>
      <c r="K33" s="9"/>
      <c r="L33" s="9"/>
      <c r="M33" s="13">
        <f>SUM(M9:M32)</f>
        <v>0</v>
      </c>
      <c r="N33" s="9"/>
      <c r="O33" s="9"/>
      <c r="P33" s="13">
        <f>SUM(P9:P32)</f>
        <v>0</v>
      </c>
      <c r="Q33" s="13">
        <f>SUM(Q9:Q32)</f>
        <v>0</v>
      </c>
    </row>
    <row r="34" spans="1:17" ht="12.75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6" customFormat="1" ht="27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 t="s">
        <v>7</v>
      </c>
      <c r="C36" s="19"/>
      <c r="D36" s="20"/>
      <c r="E36" s="20"/>
      <c r="F36" s="20"/>
      <c r="G36" s="20"/>
      <c r="H36" s="20"/>
      <c r="I36" s="20"/>
      <c r="J36" s="21"/>
      <c r="K36" s="21"/>
      <c r="L36" s="4"/>
      <c r="M36" s="4"/>
      <c r="N36" s="4"/>
      <c r="O36" s="4"/>
      <c r="P36" s="4"/>
      <c r="Q36" s="4"/>
    </row>
    <row r="37" spans="1:17" ht="12.75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22" t="s">
        <v>44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4"/>
      <c r="P40" s="4"/>
      <c r="Q40" s="4"/>
    </row>
    <row r="41" spans="1:17" ht="12.75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"/>
    </row>
    <row r="44" spans="1:17" ht="25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"/>
    </row>
  </sheetData>
  <sheetProtection/>
  <mergeCells count="5">
    <mergeCell ref="A40:N40"/>
    <mergeCell ref="A1:Q3"/>
    <mergeCell ref="A4:Q6"/>
    <mergeCell ref="A7:Q7"/>
    <mergeCell ref="A42:P47"/>
  </mergeCells>
  <printOptions/>
  <pageMargins left="0.35433070866141736" right="0.1968503937007874" top="0.3937007874015748" bottom="0.3937007874015748" header="0.1968503937007874" footer="0.196850393700787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2017-11-09T10:48:52Z</cp:lastPrinted>
  <dcterms:created xsi:type="dcterms:W3CDTF">2010-11-15T12:38:18Z</dcterms:created>
  <dcterms:modified xsi:type="dcterms:W3CDTF">2019-11-12T10:20:58Z</dcterms:modified>
  <cp:category/>
  <cp:version/>
  <cp:contentType/>
  <cp:contentStatus/>
</cp:coreProperties>
</file>